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u1.um.dk\data\Home\ninber\Dokumenter\Aftaler\UN-Women\Final til upload AMG\07102025\"/>
    </mc:Choice>
  </mc:AlternateContent>
  <xr:revisionPtr revIDLastSave="0" documentId="8_{4492C248-823A-4E87-8401-D5ECBF84BA0B}" xr6:coauthVersionLast="47" xr6:coauthVersionMax="47" xr10:uidLastSave="{00000000-0000-0000-0000-000000000000}"/>
  <bookViews>
    <workbookView xWindow="-110" yWindow="-110" windowWidth="19420" windowHeight="10300" xr2:uid="{576AB22A-4ADF-4EDE-AE23-3526F517D307}"/>
  </bookViews>
  <sheets>
    <sheet name="Report" sheetId="1" r:id="rId1"/>
  </sheets>
  <externalReferences>
    <externalReference r:id="rId2"/>
  </externalReferences>
  <definedNames>
    <definedName name="_xlnm._FilterDatabase" localSheetId="0" hidden="1">Report!$B$7:$B$10</definedName>
    <definedName name="Activity">OFFSET('[1]1. Project Build up'!$C$8, 0, 0, MATCH("~", '[1]1. Project Build up'!$C$8:$C$1000, -1), 1)</definedName>
    <definedName name="Contract_Type">'[1]Consolidated proforma'!$XFD$2:$XFD$7</definedName>
    <definedName name="Outcome">OFFSET('[1]1. Project Build up'!$A$8, 0, 0, MATCH("~", '[1]1. Project Build up'!$A$8:$A$1000, -1), 1)</definedName>
    <definedName name="Output">OFFSET('[1]1. Project Build up'!$B$8, 0, 0, MATCH("~", '[1]1. Project Build up'!$B$8:$B$1000, -1), 1)</definedName>
    <definedName name="personnel_attribution">OFFSET('[1]3. Personnel attribution'!$A$7, 0, 0, COUNTA('[1]3. Personnel attribution'!$A:$A), 6)</definedName>
    <definedName name="Position_Title">'[1]Consolidated proforma'!$XEW$1:$XEW$209</definedName>
    <definedName name="_xlnm.Print_Area" localSheetId="0">Report!$A$1:$L$54</definedName>
    <definedName name="titles">OFFSET('[1]2. Personnel Buildup'!$A$8, 0, 0, MATCH("~", '[1]2. Personnel Buildup'!$A$8:$A$1000, -1), 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8" i="1" l="1"/>
  <c r="E50" i="1" s="1"/>
  <c r="H47" i="1"/>
  <c r="I47" i="1" s="1"/>
  <c r="G46" i="1"/>
  <c r="F46" i="1"/>
  <c r="E46" i="1"/>
  <c r="D46" i="1"/>
  <c r="C46" i="1"/>
  <c r="H45" i="1"/>
  <c r="I45" i="1" s="1"/>
  <c r="H44" i="1"/>
  <c r="I44" i="1" s="1"/>
  <c r="H43" i="1"/>
  <c r="I43" i="1" s="1"/>
  <c r="H42" i="1"/>
  <c r="H46" i="1" s="1"/>
  <c r="G40" i="1"/>
  <c r="F40" i="1"/>
  <c r="F48" i="1" s="1"/>
  <c r="F50" i="1" s="1"/>
  <c r="E40" i="1"/>
  <c r="D40" i="1"/>
  <c r="C40" i="1"/>
  <c r="H39" i="1"/>
  <c r="I39" i="1" s="1"/>
  <c r="H38" i="1"/>
  <c r="H37" i="1"/>
  <c r="I37" i="1" s="1"/>
  <c r="H36" i="1"/>
  <c r="I36" i="1" s="1"/>
  <c r="D34" i="1"/>
  <c r="E34" i="1"/>
  <c r="F34" i="1"/>
  <c r="G34" i="1"/>
  <c r="C34" i="1"/>
  <c r="C48" i="1" s="1"/>
  <c r="C50" i="1" s="1"/>
  <c r="H31" i="1"/>
  <c r="I31" i="1" s="1"/>
  <c r="H32" i="1"/>
  <c r="I32" i="1" s="1"/>
  <c r="H33" i="1"/>
  <c r="I33" i="1" s="1"/>
  <c r="H30" i="1"/>
  <c r="I30" i="1" s="1"/>
  <c r="E11" i="1"/>
  <c r="G11" i="1" s="1"/>
  <c r="J12" i="1"/>
  <c r="I12" i="1"/>
  <c r="H12" i="1"/>
  <c r="F12" i="1"/>
  <c r="E12" i="1"/>
  <c r="D12" i="1"/>
  <c r="C12" i="1"/>
  <c r="B12" i="1"/>
  <c r="A12" i="1"/>
  <c r="H49" i="1"/>
  <c r="I49" i="1" s="1"/>
  <c r="D48" i="1" l="1"/>
  <c r="D50" i="1" s="1"/>
  <c r="G48" i="1"/>
  <c r="G50" i="1" s="1"/>
  <c r="K11" i="1"/>
  <c r="K12" i="1" s="1"/>
  <c r="G12" i="1"/>
  <c r="I34" i="1"/>
  <c r="H40" i="1"/>
  <c r="H34" i="1"/>
  <c r="H48" i="1" s="1"/>
  <c r="H50" i="1" s="1"/>
  <c r="I42" i="1"/>
  <c r="I46" i="1" s="1"/>
  <c r="I38" i="1"/>
  <c r="I40" i="1" s="1"/>
  <c r="I48" i="1" l="1"/>
  <c r="I50" i="1" s="1"/>
</calcChain>
</file>

<file path=xl/sharedStrings.xml><?xml version="1.0" encoding="utf-8"?>
<sst xmlns="http://schemas.openxmlformats.org/spreadsheetml/2006/main" count="66" uniqueCount="63">
  <si>
    <t>Support costs</t>
  </si>
  <si>
    <t>Output 2.3</t>
  </si>
  <si>
    <t>…</t>
  </si>
  <si>
    <t>Output 2.2.</t>
  </si>
  <si>
    <t>Output 2.1.</t>
  </si>
  <si>
    <t>Outcome 2:</t>
  </si>
  <si>
    <t>Output 1.3</t>
  </si>
  <si>
    <t>Output 1.2.</t>
  </si>
  <si>
    <t>Output 1.1.</t>
  </si>
  <si>
    <t>Outcome 1:</t>
  </si>
  <si>
    <t>Output</t>
  </si>
  <si>
    <t>Outcome</t>
  </si>
  <si>
    <t>Total direct costs</t>
  </si>
  <si>
    <t>Prepayments and receivables (i)</t>
  </si>
  <si>
    <t>Programme partner advances
(h)</t>
  </si>
  <si>
    <t>Total resources available
(e=a+b+c+d)</t>
  </si>
  <si>
    <t>Refunds &amp; adjustments
(d)</t>
  </si>
  <si>
    <t>Other revenue
(c )</t>
  </si>
  <si>
    <t>Contributions received
(b)</t>
  </si>
  <si>
    <t>Future expenses</t>
  </si>
  <si>
    <t>Page I: Resource overview</t>
  </si>
  <si>
    <t>Notes:</t>
  </si>
  <si>
    <t>Annex 3: Uncertified Financial Report</t>
  </si>
  <si>
    <t>Project title:</t>
  </si>
  <si>
    <t>Project ID:</t>
  </si>
  <si>
    <t>Agreement #:</t>
  </si>
  <si>
    <t>Donor name:</t>
  </si>
  <si>
    <t>Reporting period:</t>
  </si>
  <si>
    <t>Reporting currency:</t>
  </si>
  <si>
    <t>Commitments (j)</t>
  </si>
  <si>
    <t>Available resources
(k=g-h-i-j)</t>
  </si>
  <si>
    <t>Page II: Budgets to actuals</t>
  </si>
  <si>
    <t>Budget 
(a)</t>
  </si>
  <si>
    <t>Expenses
(b)</t>
  </si>
  <si>
    <t>Programme partner advances (c )</t>
  </si>
  <si>
    <t>Prepayments and receivables (d)</t>
  </si>
  <si>
    <t>Commitments
(e )</t>
  </si>
  <si>
    <t>Use of resources</t>
  </si>
  <si>
    <t>Sub-total: Outcome 1</t>
  </si>
  <si>
    <t>Sub-total: Outcome 2</t>
  </si>
  <si>
    <t>Outcome n:</t>
  </si>
  <si>
    <t>Output n.1.</t>
  </si>
  <si>
    <t>Output n.2.</t>
  </si>
  <si>
    <t>Output n.3</t>
  </si>
  <si>
    <t>Sub-total: Outcome n</t>
  </si>
  <si>
    <t>Project oversight and assurance activities, risk management, etc.*</t>
  </si>
  <si>
    <t>Total direct and support costs</t>
  </si>
  <si>
    <t>Total use of resources
(f=b+c+d+e)</t>
  </si>
  <si>
    <t>Budget less use of resources
(g=a-f)</t>
  </si>
  <si>
    <t>* Project oversight and assurance activities, including risk management, monitoring, evaluation, etc. can either be presented separately or integrated within the corresponding outcomes and outputs. Financial report presentation will follow the presentation of approved budget in this regard.</t>
  </si>
  <si>
    <t>Opening balance
(a)</t>
  </si>
  <si>
    <t>Closing balance
(g=e-f)</t>
  </si>
  <si>
    <t>Revenue, expenses, and opening and closing balances</t>
  </si>
  <si>
    <t>Expenses
(f)</t>
  </si>
  <si>
    <r>
      <t>(1) Opening balance is equal to the closing balance as at prior reporting period end date. For example, if reporting period is for 1 Jan 20x</t>
    </r>
    <r>
      <rPr>
        <b/>
        <sz val="10"/>
        <rFont val="Roboto"/>
      </rPr>
      <t>4</t>
    </r>
    <r>
      <rPr>
        <sz val="10"/>
        <rFont val="Roboto"/>
      </rPr>
      <t xml:space="preserve"> to 31 Dec 20x</t>
    </r>
    <r>
      <rPr>
        <b/>
        <sz val="10"/>
        <rFont val="Roboto"/>
      </rPr>
      <t>4</t>
    </r>
    <r>
      <rPr>
        <sz val="10"/>
        <rFont val="Roboto"/>
      </rPr>
      <t>, then opening balance is equal to the closing balance as at 31 Dec 20x</t>
    </r>
    <r>
      <rPr>
        <b/>
        <sz val="10"/>
        <rFont val="Roboto"/>
      </rPr>
      <t>3</t>
    </r>
    <r>
      <rPr>
        <sz val="10"/>
        <rFont val="Roboto"/>
      </rPr>
      <t>.</t>
    </r>
  </si>
  <si>
    <t xml:space="preserve">(2) Contributions received is equal to cash received from the donor over the reporting period. </t>
  </si>
  <si>
    <t>(3) Other revenue includes miscellaneous revenue generated over the reporting period (if any).</t>
  </si>
  <si>
    <t>(4) Refunds and adjustments include amounts reprogrammed (to) / from other projects, refunds made back to the donor, and other adjustments recognized over the reporting period.</t>
  </si>
  <si>
    <t>(5) Expenses include all direct and support costs recognized over the reporting period following UN-Women accounting policies in effect. They include cost of goods delivered, services rendered, employee benefits and other costs incurred as part of implementing project activities over the reporting period.</t>
  </si>
  <si>
    <t>(6) Programme partner advances represent advances issued to programme partners for implementation of project activities that remain outstanding as at the reporting period end date. These advances will be recognized as expenses in future periods, following the submission and verification of partner reports.</t>
  </si>
  <si>
    <t>(7) Prepayments and receivables include prepayments made for goods and services not yet delivered, and other amounts due by the reporting period end date.</t>
  </si>
  <si>
    <t>(8) Commitments include purchase orders that have been placed but for which the corresponding goods and services have not been delivered by the reporting period end date.</t>
  </si>
  <si>
    <t>(9) Available resources are the funds available to the project for spending as at the reporting period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</si>
</sst>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_ * #,##0.00_ ;_ * \-#,##0.00_ ;_ * &quot;-&quot;??_ ;_ @_ "/>
    <numFmt numFmtId="166" formatCode="_ * #,##0_ ;_ * \-#,##0_ ;_ * &quot;-&quot;??_ ;_ @_ "/>
  </numFmts>
  <fonts count="13" x14ac:knownFonts="1">
    <font>
      <sz val="10"/>
      <name val="Arial"/>
      <family val="2"/>
    </font>
    <font>
      <sz val="10"/>
      <name val="Arial"/>
      <family val="2"/>
    </font>
    <font>
      <b/>
      <sz val="14"/>
      <name val="Roboto"/>
    </font>
    <font>
      <b/>
      <sz val="11"/>
      <name val="Roboto"/>
    </font>
    <font>
      <sz val="11"/>
      <name val="Roboto"/>
    </font>
    <font>
      <sz val="12"/>
      <name val="Roboto"/>
    </font>
    <font>
      <b/>
      <sz val="12"/>
      <name val="Roboto"/>
    </font>
    <font>
      <b/>
      <sz val="12"/>
      <color theme="0"/>
      <name val="Roboto"/>
    </font>
    <font>
      <sz val="12"/>
      <color rgb="FFFF0000"/>
      <name val="Roboto"/>
    </font>
    <font>
      <b/>
      <sz val="10"/>
      <color theme="0"/>
      <name val="Roboto"/>
    </font>
    <font>
      <sz val="10"/>
      <name val="Roboto"/>
    </font>
    <font>
      <b/>
      <sz val="10"/>
      <name val="Roboto"/>
    </font>
    <font>
      <i/>
      <sz val="10"/>
      <name val="Roboto"/>
    </font>
  </fonts>
  <fills count="5">
    <fill>
      <patternFill patternType="none"/>
    </fill>
    <fill>
      <patternFill patternType="gray125"/>
    </fill>
    <fill>
      <patternFill patternType="solid">
        <fgColor theme="0" tint="-4.9989318521683403E-2"/>
        <bgColor indexed="64"/>
      </patternFill>
    </fill>
    <fill>
      <patternFill patternType="solid">
        <fgColor theme="4" tint="-0.249977111117893"/>
        <bgColor indexed="64"/>
      </patternFill>
    </fill>
    <fill>
      <patternFill patternType="solid">
        <fgColor theme="2" tint="-0.249977111117893"/>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s>
  <cellStyleXfs count="2">
    <xf numFmtId="0" fontId="0" fillId="0" borderId="0"/>
    <xf numFmtId="165" fontId="1" fillId="0" borderId="0" applyFont="0" applyFill="0" applyBorder="0" applyAlignment="0" applyProtection="0"/>
  </cellStyleXfs>
  <cellXfs count="59">
    <xf numFmtId="0" fontId="0" fillId="0" borderId="0" xfId="0"/>
    <xf numFmtId="0" fontId="2" fillId="0" borderId="0" xfId="0" applyFont="1" applyAlignment="1">
      <alignment vertical="center"/>
    </xf>
    <xf numFmtId="166" fontId="3" fillId="0" borderId="0" xfId="1" applyNumberFormat="1"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wrapText="1"/>
    </xf>
    <xf numFmtId="166" fontId="6" fillId="0" borderId="0" xfId="1" applyNumberFormat="1" applyFont="1" applyAlignment="1">
      <alignment horizontal="left" vertical="center" wrapText="1"/>
    </xf>
    <xf numFmtId="166" fontId="6" fillId="0" borderId="0" xfId="1" applyNumberFormat="1" applyFont="1" applyFill="1" applyBorder="1" applyAlignment="1">
      <alignment vertical="center"/>
    </xf>
    <xf numFmtId="0" fontId="6" fillId="0" borderId="0" xfId="0" applyFont="1" applyAlignment="1">
      <alignment horizontal="left" vertical="center"/>
    </xf>
    <xf numFmtId="0" fontId="6"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xf>
    <xf numFmtId="166" fontId="5" fillId="0" borderId="0" xfId="1" applyNumberFormat="1" applyFont="1" applyAlignment="1">
      <alignment vertical="center"/>
    </xf>
    <xf numFmtId="166" fontId="5" fillId="0" borderId="0" xfId="1" applyNumberFormat="1" applyFont="1" applyAlignment="1">
      <alignment horizontal="left" vertical="center"/>
    </xf>
    <xf numFmtId="166" fontId="6" fillId="0" borderId="0" xfId="1" applyNumberFormat="1" applyFont="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164" fontId="11" fillId="0" borderId="3" xfId="0" applyNumberFormat="1" applyFont="1" applyBorder="1" applyAlignment="1">
      <alignment vertical="center"/>
    </xf>
    <xf numFmtId="164" fontId="11" fillId="0" borderId="1" xfId="0" applyNumberFormat="1" applyFont="1" applyBorder="1" applyAlignment="1">
      <alignment vertical="center"/>
    </xf>
    <xf numFmtId="164" fontId="11" fillId="0" borderId="2" xfId="0" applyNumberFormat="1" applyFont="1" applyBorder="1" applyAlignment="1">
      <alignment vertical="center"/>
    </xf>
    <xf numFmtId="164" fontId="11" fillId="0" borderId="0" xfId="1" applyNumberFormat="1" applyFont="1" applyBorder="1" applyAlignment="1">
      <alignment horizontal="left" vertical="center"/>
    </xf>
    <xf numFmtId="164" fontId="10" fillId="0" borderId="4" xfId="0" applyNumberFormat="1" applyFont="1" applyBorder="1" applyAlignment="1">
      <alignment horizontal="left" vertical="center"/>
    </xf>
    <xf numFmtId="164" fontId="10" fillId="0" borderId="6" xfId="0" applyNumberFormat="1" applyFont="1" applyBorder="1" applyAlignment="1">
      <alignment vertical="center" wrapText="1"/>
    </xf>
    <xf numFmtId="164" fontId="10" fillId="0" borderId="0" xfId="1" applyNumberFormat="1" applyFont="1" applyBorder="1" applyAlignment="1">
      <alignment vertical="center" wrapText="1"/>
    </xf>
    <xf numFmtId="164" fontId="10" fillId="0" borderId="0" xfId="1" applyNumberFormat="1" applyFont="1" applyBorder="1" applyAlignment="1">
      <alignment horizontal="left" vertical="center" wrapText="1"/>
    </xf>
    <xf numFmtId="164" fontId="10" fillId="0" borderId="0" xfId="0" applyNumberFormat="1" applyFont="1" applyAlignment="1">
      <alignment vertical="center" wrapText="1"/>
    </xf>
    <xf numFmtId="0" fontId="9" fillId="3" borderId="7" xfId="0" applyFont="1" applyFill="1" applyBorder="1" applyAlignment="1">
      <alignment horizontal="center" vertical="top" wrapText="1"/>
    </xf>
    <xf numFmtId="166" fontId="9" fillId="3" borderId="7" xfId="1" applyNumberFormat="1" applyFont="1" applyFill="1" applyBorder="1" applyAlignment="1">
      <alignment horizontal="center" vertical="top" wrapText="1"/>
    </xf>
    <xf numFmtId="166" fontId="9" fillId="3" borderId="5" xfId="1" applyNumberFormat="1" applyFont="1" applyFill="1" applyBorder="1" applyAlignment="1">
      <alignment horizontal="center" vertical="center" wrapText="1"/>
    </xf>
    <xf numFmtId="166" fontId="10" fillId="0" borderId="5" xfId="1" applyNumberFormat="1" applyFont="1" applyFill="1" applyBorder="1" applyAlignment="1">
      <alignment vertical="center"/>
    </xf>
    <xf numFmtId="0" fontId="10" fillId="0" borderId="5" xfId="0" applyFont="1" applyBorder="1" applyAlignment="1">
      <alignment vertical="center" wrapText="1"/>
    </xf>
    <xf numFmtId="166" fontId="10" fillId="0" borderId="5" xfId="1" applyNumberFormat="1" applyFont="1" applyBorder="1" applyAlignment="1">
      <alignment vertical="center"/>
    </xf>
    <xf numFmtId="166" fontId="11" fillId="0" borderId="5" xfId="1" applyNumberFormat="1" applyFont="1" applyFill="1" applyBorder="1" applyAlignment="1">
      <alignment vertical="center"/>
    </xf>
    <xf numFmtId="166" fontId="11" fillId="0" borderId="5" xfId="1" applyNumberFormat="1" applyFont="1" applyFill="1" applyBorder="1" applyAlignment="1">
      <alignment horizontal="left" vertical="center"/>
    </xf>
    <xf numFmtId="166" fontId="9" fillId="3" borderId="5" xfId="1" applyNumberFormat="1" applyFont="1" applyFill="1" applyBorder="1" applyAlignment="1">
      <alignment vertical="center"/>
    </xf>
    <xf numFmtId="166" fontId="12" fillId="0" borderId="5" xfId="1" applyNumberFormat="1" applyFont="1" applyFill="1" applyBorder="1" applyAlignment="1">
      <alignment horizontal="center" vertical="center"/>
    </xf>
    <xf numFmtId="166" fontId="10" fillId="2" borderId="5" xfId="1" applyNumberFormat="1" applyFont="1" applyFill="1" applyBorder="1" applyAlignment="1">
      <alignment horizontal="left" vertical="center" wrapText="1"/>
    </xf>
    <xf numFmtId="166" fontId="7" fillId="3" borderId="5" xfId="1" applyNumberFormat="1" applyFont="1" applyFill="1" applyBorder="1" applyAlignment="1">
      <alignment vertical="center"/>
    </xf>
    <xf numFmtId="0" fontId="12" fillId="0" borderId="0" xfId="0" applyFont="1" applyAlignment="1">
      <alignment vertical="center"/>
    </xf>
    <xf numFmtId="0" fontId="10" fillId="0" borderId="0" xfId="0" applyFont="1" applyAlignment="1">
      <alignment horizontal="left" vertical="top" wrapText="1"/>
    </xf>
    <xf numFmtId="0" fontId="11" fillId="0" borderId="5" xfId="0" applyFont="1" applyBorder="1" applyAlignment="1">
      <alignment horizontal="left" vertical="center"/>
    </xf>
    <xf numFmtId="0" fontId="11" fillId="0" borderId="5" xfId="0" applyFont="1" applyBorder="1" applyAlignment="1">
      <alignment horizontal="center" vertical="center" wrapText="1"/>
    </xf>
    <xf numFmtId="0" fontId="9" fillId="3" borderId="7" xfId="0" applyFont="1" applyFill="1" applyBorder="1" applyAlignment="1">
      <alignment horizontal="center" vertical="top" wrapText="1"/>
    </xf>
    <xf numFmtId="0" fontId="11" fillId="0" borderId="5" xfId="0" applyFont="1" applyBorder="1" applyAlignment="1">
      <alignment horizontal="left" vertical="center" wrapText="1"/>
    </xf>
    <xf numFmtId="0" fontId="9" fillId="3" borderId="5" xfId="0" applyFont="1" applyFill="1" applyBorder="1" applyAlignment="1">
      <alignment horizontal="left" vertical="center" indent="1"/>
    </xf>
    <xf numFmtId="0" fontId="10" fillId="0" borderId="5" xfId="0" applyFont="1" applyBorder="1" applyAlignment="1">
      <alignment horizontal="left" vertical="center" wrapText="1"/>
    </xf>
    <xf numFmtId="166" fontId="10" fillId="4" borderId="3" xfId="1" applyNumberFormat="1" applyFont="1" applyFill="1" applyBorder="1" applyAlignment="1">
      <alignment horizontal="center" vertical="center"/>
    </xf>
    <xf numFmtId="166" fontId="10" fillId="4" borderId="1" xfId="1" applyNumberFormat="1" applyFont="1" applyFill="1" applyBorder="1" applyAlignment="1">
      <alignment horizontal="center" vertical="center"/>
    </xf>
    <xf numFmtId="166" fontId="10" fillId="4" borderId="2" xfId="1" applyNumberFormat="1" applyFont="1" applyFill="1" applyBorder="1" applyAlignment="1">
      <alignment horizontal="center" vertical="center"/>
    </xf>
    <xf numFmtId="166" fontId="9" fillId="3" borderId="3" xfId="1" applyNumberFormat="1" applyFont="1" applyFill="1" applyBorder="1" applyAlignment="1">
      <alignment horizontal="center" vertical="center" wrapText="1"/>
    </xf>
    <xf numFmtId="166" fontId="9" fillId="3" borderId="1" xfId="1" applyNumberFormat="1" applyFont="1" applyFill="1" applyBorder="1" applyAlignment="1">
      <alignment horizontal="center" vertical="center" wrapText="1"/>
    </xf>
    <xf numFmtId="166" fontId="9" fillId="3" borderId="2" xfId="1" applyNumberFormat="1" applyFont="1" applyFill="1" applyBorder="1" applyAlignment="1">
      <alignment horizontal="center" vertical="center" wrapText="1"/>
    </xf>
    <xf numFmtId="0" fontId="10" fillId="0" borderId="0" xfId="0" applyFont="1" applyAlignment="1">
      <alignment horizontal="left" vertical="center" wrapText="1"/>
    </xf>
    <xf numFmtId="0" fontId="7" fillId="3" borderId="5" xfId="0" applyFont="1" applyFill="1" applyBorder="1" applyAlignment="1">
      <alignment horizontal="left" vertical="center" wrapText="1"/>
    </xf>
    <xf numFmtId="0" fontId="9" fillId="3" borderId="5" xfId="0" applyFont="1" applyFill="1" applyBorder="1" applyAlignment="1">
      <alignment horizontal="center" vertical="center" wrapText="1"/>
    </xf>
    <xf numFmtId="166" fontId="9" fillId="3" borderId="5" xfId="1" applyNumberFormat="1" applyFont="1" applyFill="1" applyBorder="1" applyAlignment="1">
      <alignment horizontal="center" vertical="center" wrapText="1"/>
    </xf>
    <xf numFmtId="0" fontId="10" fillId="0" borderId="5"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women-my.sharepoint.com/personal/nasiba_kasymova_unwomen_org/Documents/Documents/2025/Copy%20of%20Annex%203.%20Standard%20Project%20Budget%20Template_n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Guidance "/>
      <sheetName val="A.STANDARDBUDGETTEMPLATE-NON EU"/>
      <sheetName val="B. EU BUDGET TEMPLATE"/>
      <sheetName val="1. Project Build up"/>
      <sheetName val="2. Personnel Buildup"/>
      <sheetName val="3. Personnel attribution"/>
      <sheetName val="4. Global Enabling Services"/>
      <sheetName val="5.Internal Summary Project Bud."/>
      <sheetName val="0. detailed Budget internal"/>
      <sheetName val="Calculator Levy and SC"/>
      <sheetName val="DPC Checklist"/>
      <sheetName val="1.1 Budget Template for Quantum"/>
      <sheetName val="DPC calculator"/>
      <sheetName val="Consolidated proforma"/>
      <sheetName val="UNDP budget template"/>
    </sheetNames>
    <sheetDataSet>
      <sheetData sheetId="0" refreshError="1"/>
      <sheetData sheetId="1" refreshError="1"/>
      <sheetData sheetId="2" refreshError="1"/>
      <sheetData sheetId="3" refreshError="1"/>
      <sheetData sheetId="4"/>
      <sheetData sheetId="5"/>
      <sheetData sheetId="6">
        <row r="5">
          <cell r="A5" t="str">
            <v>PERSONNEL ATTRIBUTION</v>
          </cell>
        </row>
        <row r="7">
          <cell r="A7" t="str">
            <v>Outcome</v>
          </cell>
        </row>
      </sheetData>
      <sheetData sheetId="7" refreshError="1"/>
      <sheetData sheetId="8" refreshError="1"/>
      <sheetData sheetId="9" refreshError="1"/>
      <sheetData sheetId="10" refreshError="1"/>
      <sheetData sheetId="11" refreshError="1"/>
      <sheetData sheetId="12" refreshError="1"/>
      <sheetData sheetId="13" refreshError="1"/>
      <sheetData sheetId="14">
        <row r="1">
          <cell r="XEW1" t="str">
            <v>Regional Director</v>
          </cell>
        </row>
        <row r="2">
          <cell r="XEW2" t="str">
            <v>Deputy Regional Director</v>
          </cell>
          <cell r="XFD2" t="str">
            <v>FTA</v>
          </cell>
        </row>
        <row r="3">
          <cell r="XEW3" t="str">
            <v>Operations Manager</v>
          </cell>
          <cell r="XFD3" t="str">
            <v>TA</v>
          </cell>
        </row>
        <row r="4">
          <cell r="XEW4" t="str">
            <v>Procurement Analyst</v>
          </cell>
          <cell r="XFD4" t="str">
            <v>SC</v>
          </cell>
        </row>
        <row r="5">
          <cell r="XEW5" t="str">
            <v xml:space="preserve">Procurement Associate </v>
          </cell>
          <cell r="XFD5" t="str">
            <v>NUNV</v>
          </cell>
        </row>
        <row r="6">
          <cell r="XEW6" t="str">
            <v>Procurement Associate</v>
          </cell>
          <cell r="XFD6" t="str">
            <v>IUNV</v>
          </cell>
        </row>
        <row r="7">
          <cell r="XEW7" t="str">
            <v>Security Specialist</v>
          </cell>
          <cell r="XFD7" t="str">
            <v>IC</v>
          </cell>
        </row>
        <row r="8">
          <cell r="XEW8" t="str">
            <v>Security Specialist</v>
          </cell>
        </row>
        <row r="9">
          <cell r="XEW9" t="str">
            <v>Security Specialist</v>
          </cell>
        </row>
        <row r="10">
          <cell r="XEW10" t="str">
            <v>Security Associate</v>
          </cell>
        </row>
        <row r="11">
          <cell r="XEW11" t="str">
            <v>Security Associate</v>
          </cell>
        </row>
        <row r="12">
          <cell r="XEW12" t="str">
            <v>ICT Associate</v>
          </cell>
        </row>
        <row r="13">
          <cell r="XEW13" t="str">
            <v>ICT Associate</v>
          </cell>
        </row>
        <row r="14">
          <cell r="XEW14" t="str">
            <v>ICT Assistant</v>
          </cell>
        </row>
        <row r="15">
          <cell r="XEW15" t="str">
            <v>Administrative Associate</v>
          </cell>
        </row>
        <row r="16">
          <cell r="XEW16" t="str">
            <v>Administrative Assistant</v>
          </cell>
        </row>
        <row r="17">
          <cell r="XEW17" t="str">
            <v>Administrative Clerk</v>
          </cell>
        </row>
        <row r="18">
          <cell r="XEW18" t="str">
            <v>Executive Associate</v>
          </cell>
        </row>
        <row r="19">
          <cell r="XEW19" t="str">
            <v>Driver to Head of Office</v>
          </cell>
        </row>
        <row r="20">
          <cell r="XEW20" t="str">
            <v>Finance Specialist</v>
          </cell>
        </row>
        <row r="21">
          <cell r="XEW21" t="str">
            <v>Finance Analyst</v>
          </cell>
        </row>
        <row r="22">
          <cell r="XEW22" t="str">
            <v>Finance Analyst</v>
          </cell>
        </row>
        <row r="23">
          <cell r="XEW23" t="str">
            <v>Finance Associate (VGSC)</v>
          </cell>
        </row>
        <row r="24">
          <cell r="XEW24" t="str">
            <v>Finance Associate</v>
          </cell>
        </row>
        <row r="25">
          <cell r="XEW25" t="str">
            <v>Finance Associate</v>
          </cell>
        </row>
        <row r="26">
          <cell r="XEW26" t="str">
            <v>HR Business Partner</v>
          </cell>
        </row>
        <row r="27">
          <cell r="XEW27" t="str">
            <v>HR Business Partner</v>
          </cell>
        </row>
        <row r="28">
          <cell r="XEW28" t="str">
            <v>HR Specialist</v>
          </cell>
        </row>
        <row r="29">
          <cell r="XEW29" t="str">
            <v>HR Analyst</v>
          </cell>
        </row>
        <row r="30">
          <cell r="XEW30" t="str">
            <v>HR Analyst</v>
          </cell>
        </row>
        <row r="31">
          <cell r="XEW31" t="str">
            <v>HR Associate</v>
          </cell>
        </row>
        <row r="32">
          <cell r="XEW32" t="str">
            <v>HR Associate</v>
          </cell>
        </row>
        <row r="33">
          <cell r="XEW33" t="str">
            <v>Partnerships &amp; Resource Mobilization Specialist</v>
          </cell>
        </row>
        <row r="34">
          <cell r="XEW34" t="str">
            <v>Partnerships &amp; Resource Mobilization Specialist</v>
          </cell>
        </row>
        <row r="35">
          <cell r="XEW35" t="str">
            <v>Partnerships &amp; Resource Mobilization Specialist</v>
          </cell>
        </row>
        <row r="36">
          <cell r="XEW36" t="str">
            <v>Communications Specialist</v>
          </cell>
        </row>
        <row r="37">
          <cell r="XEW37" t="str">
            <v>Communications Specialist</v>
          </cell>
        </row>
        <row r="38">
          <cell r="XEW38" t="str">
            <v>Communications Analyst</v>
          </cell>
        </row>
        <row r="39">
          <cell r="XEW39" t="str">
            <v>Communications Analyst</v>
          </cell>
        </row>
        <row r="40">
          <cell r="XEW40" t="str">
            <v>Communications Analyst</v>
          </cell>
        </row>
        <row r="41">
          <cell r="XEW41" t="str">
            <v>Communications Analyst</v>
          </cell>
        </row>
        <row r="42">
          <cell r="XEW42" t="str">
            <v>Communications Associate</v>
          </cell>
        </row>
        <row r="43">
          <cell r="XEW43" t="str">
            <v>Communications Associate</v>
          </cell>
        </row>
        <row r="44">
          <cell r="XEW44" t="str">
            <v>Communications Associate</v>
          </cell>
        </row>
        <row r="45">
          <cell r="XEW45" t="str">
            <v>Knowledge Management Specialist</v>
          </cell>
        </row>
        <row r="46">
          <cell r="XEW46" t="str">
            <v>Knowledge Management Specialist</v>
          </cell>
        </row>
        <row r="47">
          <cell r="XEW47" t="str">
            <v>Knowledge Management Specialist</v>
          </cell>
        </row>
        <row r="48">
          <cell r="XEW48" t="str">
            <v>Knowledge Management Specialist</v>
          </cell>
        </row>
        <row r="49">
          <cell r="XEW49" t="str">
            <v>Regional Coordination Specialist</v>
          </cell>
        </row>
        <row r="50">
          <cell r="XEW50" t="str">
            <v>Regional Coordination Specialist</v>
          </cell>
        </row>
        <row r="51">
          <cell r="XEW51" t="str">
            <v>Regional Strategic Planning Specialist</v>
          </cell>
        </row>
        <row r="52">
          <cell r="XEW52" t="str">
            <v>Regional Strategic Planning Specialist</v>
          </cell>
        </row>
        <row r="53">
          <cell r="XEW53" t="str">
            <v>Policy Advisor</v>
          </cell>
        </row>
        <row r="54">
          <cell r="XEW54" t="str">
            <v>Policy Specialist</v>
          </cell>
        </row>
        <row r="55">
          <cell r="XEW55" t="str">
            <v>Policy Specialist</v>
          </cell>
        </row>
        <row r="56">
          <cell r="XEW56" t="str">
            <v>Policy Specialist</v>
          </cell>
        </row>
        <row r="57">
          <cell r="XEW57" t="str">
            <v>Policy Specialist</v>
          </cell>
        </row>
        <row r="58">
          <cell r="XEW58" t="str">
            <v>Policy Analyst</v>
          </cell>
        </row>
        <row r="59">
          <cell r="XEW59" t="str">
            <v>Policy Analyst</v>
          </cell>
        </row>
        <row r="60">
          <cell r="XEW60" t="str">
            <v>Policy Analyst</v>
          </cell>
        </row>
        <row r="61">
          <cell r="XEW61" t="str">
            <v>Programme Manager</v>
          </cell>
        </row>
        <row r="62">
          <cell r="XEW62" t="str">
            <v>Country Programme Manager</v>
          </cell>
        </row>
        <row r="63">
          <cell r="XEW63" t="str">
            <v>Programme Management Specialist</v>
          </cell>
        </row>
        <row r="64">
          <cell r="XEW64" t="str">
            <v>Programme Management Specialist</v>
          </cell>
        </row>
        <row r="65">
          <cell r="XEW65" t="str">
            <v>Programme Management Specialist</v>
          </cell>
        </row>
        <row r="66">
          <cell r="XEW66" t="str">
            <v>Regional Programme Manager</v>
          </cell>
        </row>
        <row r="67">
          <cell r="XEW67" t="str">
            <v>Regional Programme Manager</v>
          </cell>
        </row>
        <row r="68">
          <cell r="XEW68" t="str">
            <v>Regional Programme Manager</v>
          </cell>
        </row>
        <row r="69">
          <cell r="XEW69" t="str">
            <v>Regional Programme Coordinator</v>
          </cell>
        </row>
        <row r="70">
          <cell r="XEW70" t="str">
            <v>Regional Programme Coordinator</v>
          </cell>
        </row>
        <row r="71">
          <cell r="XEW71" t="str">
            <v>Regional Programme Specialist</v>
          </cell>
        </row>
        <row r="72">
          <cell r="XEW72" t="str">
            <v>Regional Programme Specialist</v>
          </cell>
        </row>
        <row r="73">
          <cell r="XEW73" t="str">
            <v>Regional Programme Analyst</v>
          </cell>
        </row>
        <row r="74">
          <cell r="XEW74" t="str">
            <v>Regional Programme Analyst</v>
          </cell>
        </row>
        <row r="75">
          <cell r="XEW75" t="str">
            <v>Regional Programme Analyst</v>
          </cell>
        </row>
        <row r="76">
          <cell r="XEW76" t="str">
            <v>Regional Programme Analyst</v>
          </cell>
        </row>
        <row r="77">
          <cell r="XEW77" t="str">
            <v>Regional Humanitarian Specialist</v>
          </cell>
        </row>
        <row r="78">
          <cell r="XEW78" t="str">
            <v>Regional Humanitarian Specialist</v>
          </cell>
        </row>
        <row r="79">
          <cell r="XEW79" t="str">
            <v>Regional Humanitarian Specialist</v>
          </cell>
        </row>
        <row r="80">
          <cell r="XEW80" t="str">
            <v>Regional Humanitarian Specialist</v>
          </cell>
        </row>
        <row r="81">
          <cell r="XEW81" t="str">
            <v>Regional Humanitarian Analyst</v>
          </cell>
        </row>
        <row r="82">
          <cell r="XEW82" t="str">
            <v>Regional Humanitarian Analyst</v>
          </cell>
        </row>
        <row r="83">
          <cell r="XEW83" t="str">
            <v>Regional Humanitarian Analyst</v>
          </cell>
        </row>
        <row r="84">
          <cell r="XEW84" t="str">
            <v>Regional Humanitarian Analyst</v>
          </cell>
        </row>
        <row r="85">
          <cell r="XEW85" t="str">
            <v>Monitoring and Reporting Specialist</v>
          </cell>
        </row>
        <row r="86">
          <cell r="XEW86" t="str">
            <v>Monitoring and Reporting Specialist</v>
          </cell>
        </row>
        <row r="87">
          <cell r="XEW87" t="str">
            <v>Regional Monitoring and Reporting Specialist</v>
          </cell>
        </row>
        <row r="88">
          <cell r="XEW88" t="str">
            <v>Monitoring and Reporting Specialist</v>
          </cell>
        </row>
        <row r="89">
          <cell r="XEW89" t="str">
            <v>Evaluation Specialist</v>
          </cell>
        </row>
        <row r="90">
          <cell r="XEW90" t="str">
            <v>Representative</v>
          </cell>
        </row>
        <row r="91">
          <cell r="XEW91" t="str">
            <v>Deputy Representative</v>
          </cell>
        </row>
        <row r="92">
          <cell r="XEW92" t="str">
            <v>Deputy Representative</v>
          </cell>
        </row>
        <row r="93">
          <cell r="XEW93" t="str">
            <v>Policy Advisor</v>
          </cell>
        </row>
        <row r="94">
          <cell r="XEW94" t="str">
            <v>Policy Specialist</v>
          </cell>
        </row>
        <row r="95">
          <cell r="XEW95" t="str">
            <v>Policy Specialist</v>
          </cell>
        </row>
        <row r="96">
          <cell r="XEW96" t="str">
            <v>Planning and Coordination Specialist</v>
          </cell>
        </row>
        <row r="97">
          <cell r="XEW97" t="str">
            <v>Planning and Coordination Analyst</v>
          </cell>
        </row>
        <row r="98">
          <cell r="XEW98" t="str">
            <v>Planning and Coordination Specialist</v>
          </cell>
        </row>
        <row r="99">
          <cell r="XEW99" t="str">
            <v>Planning and Coordination Analyst</v>
          </cell>
        </row>
        <row r="100">
          <cell r="XEW100" t="str">
            <v>Communications Analyst</v>
          </cell>
        </row>
        <row r="101">
          <cell r="XEW101" t="str">
            <v>Communications Analyst</v>
          </cell>
        </row>
        <row r="102">
          <cell r="XEW102" t="str">
            <v>Communications Analyst</v>
          </cell>
        </row>
        <row r="103">
          <cell r="XEW103" t="str">
            <v>Communications Associate</v>
          </cell>
        </row>
        <row r="104">
          <cell r="XEW104" t="str">
            <v>Communications Associate</v>
          </cell>
        </row>
        <row r="105">
          <cell r="XEW105" t="str">
            <v>Communications Assistant</v>
          </cell>
        </row>
        <row r="106">
          <cell r="XEW106" t="str">
            <v>Partnerships and Resource Mobilization Specialist</v>
          </cell>
        </row>
        <row r="107">
          <cell r="XEW107" t="str">
            <v>Partnerships and Resource Mobilization Specialist</v>
          </cell>
        </row>
        <row r="108">
          <cell r="XEW108" t="str">
            <v>Partnerships and Resource Mobilization Specialist</v>
          </cell>
        </row>
        <row r="109">
          <cell r="XEW109" t="str">
            <v>Partnerships and Resource Mobilization Analyst</v>
          </cell>
        </row>
        <row r="110">
          <cell r="XEW110" t="str">
            <v>Partnerships and Resource Mobilization Analyst</v>
          </cell>
        </row>
        <row r="111">
          <cell r="XEW111" t="str">
            <v>Operations Manager</v>
          </cell>
        </row>
        <row r="112">
          <cell r="XEW112" t="str">
            <v>Finance Analyst</v>
          </cell>
        </row>
        <row r="113">
          <cell r="XEW113" t="str">
            <v>Procurement Associate</v>
          </cell>
        </row>
        <row r="114">
          <cell r="XEW114" t="str">
            <v>Administrative Assistant</v>
          </cell>
        </row>
        <row r="115">
          <cell r="XEW115" t="str">
            <v>Finance Associate</v>
          </cell>
        </row>
        <row r="116">
          <cell r="XEW116" t="str">
            <v>Finance Associate</v>
          </cell>
        </row>
        <row r="117">
          <cell r="XEW117" t="str">
            <v>Human Resources Associate</v>
          </cell>
        </row>
        <row r="118">
          <cell r="XEW118" t="str">
            <v>Human Resources Associate</v>
          </cell>
        </row>
        <row r="119">
          <cell r="XEW119" t="str">
            <v>ICT Assistant</v>
          </cell>
        </row>
        <row r="120">
          <cell r="XEW120" t="str">
            <v xml:space="preserve">ICT Assistant </v>
          </cell>
        </row>
        <row r="121">
          <cell r="XEW121" t="str">
            <v>Administrative Associate</v>
          </cell>
        </row>
        <row r="122">
          <cell r="XEW122" t="str">
            <v>Administrative Assistant</v>
          </cell>
        </row>
        <row r="123">
          <cell r="XEW123" t="str">
            <v>Executive Assistant</v>
          </cell>
        </row>
        <row r="124">
          <cell r="XEW124" t="str">
            <v>Executive Assistant</v>
          </cell>
        </row>
        <row r="125">
          <cell r="XEW125" t="str">
            <v>Driver to Head of Office</v>
          </cell>
        </row>
        <row r="126">
          <cell r="XEW126" t="str">
            <v>Driver / Admin Clerk</v>
          </cell>
        </row>
        <row r="127">
          <cell r="XEW127" t="str">
            <v>Security Associate</v>
          </cell>
        </row>
        <row r="128">
          <cell r="XEW128" t="str">
            <v>Security Associate</v>
          </cell>
        </row>
        <row r="129">
          <cell r="XEW129" t="str">
            <v>Programme Associate</v>
          </cell>
        </row>
        <row r="130">
          <cell r="XEW130" t="str">
            <v>Programme Assistant</v>
          </cell>
        </row>
        <row r="131">
          <cell r="XEW131" t="str">
            <v>Head of Programme</v>
          </cell>
        </row>
        <row r="132">
          <cell r="XEW132" t="str">
            <v>Programme Specialist / Manager</v>
          </cell>
        </row>
        <row r="133">
          <cell r="XEW133" t="str">
            <v>Programme Specialist</v>
          </cell>
        </row>
        <row r="134">
          <cell r="XEW134" t="str">
            <v>Programme Management Specialist</v>
          </cell>
        </row>
        <row r="135">
          <cell r="XEW135" t="str">
            <v>Programme Analyst</v>
          </cell>
        </row>
        <row r="136">
          <cell r="XEW136" t="str">
            <v>Programme Analyst</v>
          </cell>
        </row>
        <row r="137">
          <cell r="XEW137" t="str">
            <v>Programme Specialist / Manager</v>
          </cell>
        </row>
        <row r="138">
          <cell r="XEW138" t="str">
            <v>Programme Specialist</v>
          </cell>
        </row>
        <row r="139">
          <cell r="XEW139" t="str">
            <v>Programme Management Specialist</v>
          </cell>
        </row>
        <row r="140">
          <cell r="XEW140" t="str">
            <v>Programme Manager</v>
          </cell>
        </row>
        <row r="141">
          <cell r="XEW141" t="str">
            <v>Programme Analyst</v>
          </cell>
        </row>
        <row r="142">
          <cell r="XEW142" t="str">
            <v>Programme Analyst</v>
          </cell>
        </row>
        <row r="143">
          <cell r="XEW143" t="str">
            <v>Monitoring and Reporting Specialist</v>
          </cell>
        </row>
        <row r="144">
          <cell r="XEW144" t="str">
            <v>Monitoring and Reporting Analyst</v>
          </cell>
        </row>
        <row r="145">
          <cell r="XEW145" t="str">
            <v>Monitoring and Reporting Specialist</v>
          </cell>
        </row>
        <row r="146">
          <cell r="XEW146" t="str">
            <v>Monitoring and Reporting Analyst</v>
          </cell>
        </row>
        <row r="147">
          <cell r="XEW147" t="str">
            <v>Knowledge Management Analyst</v>
          </cell>
        </row>
        <row r="148">
          <cell r="XEW148" t="str">
            <v>Knowledge Management Analyst</v>
          </cell>
        </row>
        <row r="149">
          <cell r="XEW149" t="str">
            <v>Knowledge Management Analyst</v>
          </cell>
        </row>
        <row r="150">
          <cell r="XEW150" t="str">
            <v>Head of Office</v>
          </cell>
        </row>
        <row r="151">
          <cell r="XEW151" t="str">
            <v>Planning and Coordination Specialist</v>
          </cell>
        </row>
        <row r="152">
          <cell r="XEW152" t="str">
            <v>Planning and Coordination Analyst</v>
          </cell>
        </row>
        <row r="153">
          <cell r="XEW153" t="str">
            <v>Planning and Coordination Specialist</v>
          </cell>
        </row>
        <row r="154">
          <cell r="XEW154" t="str">
            <v>Planning and Coordination Analyst</v>
          </cell>
        </row>
        <row r="155">
          <cell r="XEW155" t="str">
            <v>Communications Analyst</v>
          </cell>
        </row>
        <row r="156">
          <cell r="XEW156" t="str">
            <v>Communications Analyst</v>
          </cell>
        </row>
        <row r="157">
          <cell r="XEW157" t="str">
            <v>Communications Analyst</v>
          </cell>
        </row>
        <row r="158">
          <cell r="XEW158" t="str">
            <v>Communications Associate</v>
          </cell>
        </row>
        <row r="159">
          <cell r="XEW159" t="str">
            <v>Communications Associate</v>
          </cell>
        </row>
        <row r="160">
          <cell r="XEW160" t="str">
            <v>Communications Assistant</v>
          </cell>
        </row>
        <row r="161">
          <cell r="XEW161" t="str">
            <v>Partnerships and Resource Mobilization Analyst</v>
          </cell>
        </row>
        <row r="162">
          <cell r="XEW162" t="str">
            <v>Partnerships and Resource Mobilization Analyst</v>
          </cell>
        </row>
        <row r="163">
          <cell r="XEW163" t="str">
            <v>Partnerships and Resource Mobilization Analyst</v>
          </cell>
        </row>
        <row r="164">
          <cell r="XEW164" t="str">
            <v>Operations Analyst</v>
          </cell>
        </row>
        <row r="165">
          <cell r="XEW165" t="str">
            <v>Procurement Associate</v>
          </cell>
        </row>
        <row r="166">
          <cell r="XEW166" t="str">
            <v>Administrative Assistant</v>
          </cell>
        </row>
        <row r="167">
          <cell r="XEW167" t="str">
            <v>Finance Associate</v>
          </cell>
        </row>
        <row r="168">
          <cell r="XEW168" t="str">
            <v>Human Resources Associate</v>
          </cell>
        </row>
        <row r="169">
          <cell r="XEW169" t="str">
            <v>Admin Associate</v>
          </cell>
        </row>
        <row r="170">
          <cell r="XEW170" t="str">
            <v>Administrative Associate</v>
          </cell>
        </row>
        <row r="171">
          <cell r="XEW171" t="str">
            <v>Administrative Assistant</v>
          </cell>
        </row>
        <row r="172">
          <cell r="XEW172" t="str">
            <v>Executive Associate</v>
          </cell>
        </row>
        <row r="173">
          <cell r="XEW173" t="str">
            <v>Executive Assistant</v>
          </cell>
        </row>
        <row r="174">
          <cell r="XEW174" t="str">
            <v>Driver to Head of Office</v>
          </cell>
        </row>
        <row r="175">
          <cell r="XEW175" t="str">
            <v>Driver / Admin Clerk</v>
          </cell>
        </row>
        <row r="176">
          <cell r="XEW176" t="str">
            <v>Programme Associate</v>
          </cell>
        </row>
        <row r="177">
          <cell r="XEW177" t="str">
            <v>Programme Assistant</v>
          </cell>
        </row>
        <row r="178">
          <cell r="XEW178" t="str">
            <v>Monitoring and Reporting Analyst</v>
          </cell>
        </row>
        <row r="179">
          <cell r="XEW179" t="str">
            <v>Monitoring and Reporting Analyst</v>
          </cell>
        </row>
        <row r="180">
          <cell r="XEW180" t="str">
            <v>Head of Programme</v>
          </cell>
        </row>
        <row r="181">
          <cell r="XEW181" t="str">
            <v>Head of Programme</v>
          </cell>
        </row>
        <row r="182">
          <cell r="XEW182" t="str">
            <v>Programme Specialist / Manager</v>
          </cell>
        </row>
        <row r="183">
          <cell r="XEW183" t="str">
            <v>Programme Specialist</v>
          </cell>
        </row>
        <row r="184">
          <cell r="XEW184" t="str">
            <v>Programme Management Specialist</v>
          </cell>
        </row>
        <row r="185">
          <cell r="XEW185" t="str">
            <v>Programme Analyst</v>
          </cell>
        </row>
        <row r="186">
          <cell r="XEW186" t="str">
            <v>Programme Analyst</v>
          </cell>
        </row>
        <row r="187">
          <cell r="XEW187" t="str">
            <v>Programme Specialist / Manager</v>
          </cell>
        </row>
        <row r="188">
          <cell r="XEW188" t="str">
            <v>Programme Specialist</v>
          </cell>
        </row>
        <row r="189">
          <cell r="XEW189" t="str">
            <v>Programme Management Specialist</v>
          </cell>
        </row>
        <row r="190">
          <cell r="XEW190" t="str">
            <v>Programme Coordinator</v>
          </cell>
        </row>
        <row r="191">
          <cell r="XEW191" t="str">
            <v>Programme Analyst</v>
          </cell>
        </row>
        <row r="192">
          <cell r="XEW192" t="str">
            <v>Programme Analyst</v>
          </cell>
        </row>
        <row r="193">
          <cell r="XEW193" t="str">
            <v>Country Programme Coordinator</v>
          </cell>
        </row>
        <row r="194">
          <cell r="XEW194" t="str">
            <v>Planning and Coordination Specialist</v>
          </cell>
        </row>
        <row r="195">
          <cell r="XEW195" t="str">
            <v>Planning and Coordination Analyst</v>
          </cell>
        </row>
        <row r="196">
          <cell r="XEW196" t="str">
            <v>Planning and Coordination Specialist</v>
          </cell>
        </row>
        <row r="197">
          <cell r="XEW197" t="str">
            <v>Planning and Coordination Analyst</v>
          </cell>
        </row>
        <row r="198">
          <cell r="XEW198" t="str">
            <v>Planning and Coordination Analyst</v>
          </cell>
        </row>
        <row r="199">
          <cell r="XEW199" t="str">
            <v>Operations Associate</v>
          </cell>
        </row>
        <row r="200">
          <cell r="XEW200" t="str">
            <v>Operations Associate</v>
          </cell>
        </row>
        <row r="201">
          <cell r="XEW201" t="str">
            <v>Finance Associate</v>
          </cell>
        </row>
        <row r="202">
          <cell r="XEW202" t="str">
            <v>Administrative Assistant</v>
          </cell>
        </row>
        <row r="203">
          <cell r="XEW203" t="str">
            <v>Programme Associate</v>
          </cell>
        </row>
        <row r="204">
          <cell r="XEW204" t="str">
            <v>Programme Assistant</v>
          </cell>
        </row>
        <row r="205">
          <cell r="XEW205" t="str">
            <v>Programme Management Specialist</v>
          </cell>
        </row>
        <row r="206">
          <cell r="XEW206" t="str">
            <v>Programme Specialist</v>
          </cell>
        </row>
        <row r="207">
          <cell r="XEW207" t="str">
            <v>Programme Management Specialist</v>
          </cell>
        </row>
        <row r="208">
          <cell r="XEW208" t="str">
            <v>Programme Analyst</v>
          </cell>
        </row>
        <row r="209">
          <cell r="XEW209" t="str">
            <v>Programme Analyst</v>
          </cell>
        </row>
      </sheetData>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24BBA-54E5-49F0-9527-087D86277F5C}">
  <sheetPr codeName="Sheet11">
    <tabColor rgb="FF92D050"/>
  </sheetPr>
  <dimension ref="A1:P53"/>
  <sheetViews>
    <sheetView showGridLines="0" tabSelected="1" topLeftCell="A26" zoomScale="90" zoomScaleNormal="90" workbookViewId="0">
      <selection activeCell="A15" sqref="A15:K15"/>
    </sheetView>
  </sheetViews>
  <sheetFormatPr defaultColWidth="11.453125" defaultRowHeight="15.5" x14ac:dyDescent="0.25"/>
  <cols>
    <col min="1" max="1" width="17.453125" style="10" customWidth="1"/>
    <col min="2" max="2" width="16.7265625" style="10" customWidth="1"/>
    <col min="3" max="3" width="25.1796875" style="13" customWidth="1"/>
    <col min="4" max="4" width="15.7265625" style="14" customWidth="1"/>
    <col min="5" max="5" width="15.7265625" style="13" customWidth="1"/>
    <col min="6" max="6" width="15.7265625" style="15" customWidth="1"/>
    <col min="7" max="7" width="16.7265625" style="10" customWidth="1"/>
    <col min="8" max="8" width="16.54296875" style="10" customWidth="1"/>
    <col min="9" max="11" width="17.54296875" style="10" customWidth="1"/>
    <col min="12" max="12" width="3.54296875" style="10" customWidth="1"/>
    <col min="13" max="13" width="20.81640625" style="10" customWidth="1"/>
    <col min="14" max="16384" width="11.453125" style="10"/>
  </cols>
  <sheetData>
    <row r="1" spans="1:13" s="3" customFormat="1" ht="18" x14ac:dyDescent="0.25">
      <c r="A1" s="1" t="s">
        <v>22</v>
      </c>
      <c r="B1" s="1"/>
      <c r="C1" s="1"/>
      <c r="D1" s="1"/>
      <c r="E1" s="1"/>
      <c r="F1" s="2"/>
    </row>
    <row r="2" spans="1:13" s="4" customFormat="1" ht="15" customHeight="1" x14ac:dyDescent="0.25">
      <c r="A2" s="8"/>
      <c r="B2" s="5"/>
      <c r="C2" s="6"/>
      <c r="D2" s="6"/>
      <c r="E2" s="6"/>
      <c r="F2" s="7"/>
    </row>
    <row r="3" spans="1:13" s="4" customFormat="1" ht="15" customHeight="1" x14ac:dyDescent="0.25">
      <c r="A3" s="8" t="s">
        <v>26</v>
      </c>
      <c r="B3" s="5"/>
      <c r="C3" s="6"/>
      <c r="D3" s="6"/>
      <c r="E3" s="5" t="s">
        <v>23</v>
      </c>
      <c r="F3" s="7"/>
    </row>
    <row r="4" spans="1:13" s="4" customFormat="1" ht="15" customHeight="1" x14ac:dyDescent="0.25">
      <c r="A4" s="8" t="s">
        <v>27</v>
      </c>
      <c r="B4" s="5"/>
      <c r="C4" s="6"/>
      <c r="D4" s="6"/>
      <c r="E4" s="5" t="s">
        <v>24</v>
      </c>
      <c r="F4" s="7"/>
    </row>
    <row r="5" spans="1:13" s="4" customFormat="1" ht="15" customHeight="1" x14ac:dyDescent="0.25">
      <c r="A5" s="8" t="s">
        <v>28</v>
      </c>
      <c r="B5" s="5"/>
      <c r="C5" s="6"/>
      <c r="D5" s="6"/>
      <c r="E5" s="5" t="s">
        <v>25</v>
      </c>
      <c r="F5" s="7"/>
    </row>
    <row r="6" spans="1:13" s="4" customFormat="1" ht="15" customHeight="1" x14ac:dyDescent="0.25">
      <c r="B6" s="5"/>
      <c r="C6" s="6"/>
      <c r="D6" s="6"/>
      <c r="E6" s="6"/>
      <c r="F6" s="7"/>
    </row>
    <row r="7" spans="1:13" s="4" customFormat="1" ht="15" customHeight="1" x14ac:dyDescent="0.25">
      <c r="A7" s="8" t="s">
        <v>20</v>
      </c>
      <c r="B7" s="5"/>
      <c r="C7" s="6"/>
      <c r="D7" s="6"/>
      <c r="E7" s="6"/>
      <c r="F7" s="7"/>
    </row>
    <row r="8" spans="1:13" s="4" customFormat="1" ht="15" customHeight="1" x14ac:dyDescent="0.25">
      <c r="A8" s="8"/>
      <c r="B8" s="5"/>
      <c r="C8" s="6"/>
      <c r="D8" s="6"/>
      <c r="E8" s="6"/>
      <c r="F8" s="7"/>
    </row>
    <row r="9" spans="1:13" s="9" customFormat="1" ht="15" customHeight="1" x14ac:dyDescent="0.25">
      <c r="A9" s="44" t="s">
        <v>52</v>
      </c>
      <c r="B9" s="44"/>
      <c r="C9" s="44"/>
      <c r="D9" s="44"/>
      <c r="E9" s="44"/>
      <c r="F9" s="44"/>
      <c r="G9" s="44"/>
      <c r="H9" s="44" t="s">
        <v>19</v>
      </c>
      <c r="I9" s="44"/>
      <c r="J9" s="44"/>
      <c r="K9" s="44" t="s">
        <v>30</v>
      </c>
      <c r="L9" s="4"/>
    </row>
    <row r="10" spans="1:13" s="9" customFormat="1" ht="47.25" customHeight="1" x14ac:dyDescent="0.25">
      <c r="A10" s="28" t="s">
        <v>50</v>
      </c>
      <c r="B10" s="29" t="s">
        <v>18</v>
      </c>
      <c r="C10" s="29" t="s">
        <v>17</v>
      </c>
      <c r="D10" s="29" t="s">
        <v>16</v>
      </c>
      <c r="E10" s="29" t="s">
        <v>15</v>
      </c>
      <c r="F10" s="28" t="s">
        <v>53</v>
      </c>
      <c r="G10" s="28" t="s">
        <v>51</v>
      </c>
      <c r="H10" s="28" t="s">
        <v>14</v>
      </c>
      <c r="I10" s="28" t="s">
        <v>13</v>
      </c>
      <c r="J10" s="28" t="s">
        <v>29</v>
      </c>
      <c r="K10" s="44"/>
      <c r="L10" s="4"/>
    </row>
    <row r="11" spans="1:13" s="11" customFormat="1" x14ac:dyDescent="0.25">
      <c r="A11" s="24"/>
      <c r="B11" s="25"/>
      <c r="C11" s="26"/>
      <c r="D11" s="25"/>
      <c r="E11" s="22">
        <f>SUM(A11:D11)</f>
        <v>0</v>
      </c>
      <c r="F11" s="27"/>
      <c r="G11" s="23">
        <f>E11-F11</f>
        <v>0</v>
      </c>
      <c r="H11" s="24"/>
      <c r="I11" s="27"/>
      <c r="J11" s="27"/>
      <c r="K11" s="23">
        <f>G11-SUM(H11:J11)</f>
        <v>0</v>
      </c>
      <c r="L11" s="4"/>
    </row>
    <row r="12" spans="1:13" x14ac:dyDescent="0.25">
      <c r="A12" s="19">
        <f>SUM(A11:A11)</f>
        <v>0</v>
      </c>
      <c r="B12" s="20">
        <f t="shared" ref="B12:K12" si="0">SUM(B11:B11)</f>
        <v>0</v>
      </c>
      <c r="C12" s="20">
        <f t="shared" si="0"/>
        <v>0</v>
      </c>
      <c r="D12" s="20">
        <f t="shared" si="0"/>
        <v>0</v>
      </c>
      <c r="E12" s="20">
        <f t="shared" si="0"/>
        <v>0</v>
      </c>
      <c r="F12" s="20">
        <f t="shared" si="0"/>
        <v>0</v>
      </c>
      <c r="G12" s="21">
        <f t="shared" si="0"/>
        <v>0</v>
      </c>
      <c r="H12" s="19">
        <f t="shared" si="0"/>
        <v>0</v>
      </c>
      <c r="I12" s="20">
        <f t="shared" si="0"/>
        <v>0</v>
      </c>
      <c r="J12" s="20">
        <f t="shared" si="0"/>
        <v>0</v>
      </c>
      <c r="K12" s="21">
        <f t="shared" si="0"/>
        <v>0</v>
      </c>
      <c r="L12" s="4"/>
    </row>
    <row r="13" spans="1:13" x14ac:dyDescent="0.25">
      <c r="A13" s="12"/>
      <c r="B13" s="12"/>
      <c r="C13" s="12"/>
      <c r="D13" s="12"/>
      <c r="E13" s="12"/>
      <c r="F13" s="12"/>
      <c r="G13" s="12"/>
      <c r="H13" s="12"/>
      <c r="I13" s="12"/>
      <c r="J13" s="12"/>
      <c r="K13" s="12"/>
      <c r="L13" s="12"/>
      <c r="M13" s="4"/>
    </row>
    <row r="14" spans="1:13" x14ac:dyDescent="0.25">
      <c r="A14" s="40" t="s">
        <v>21</v>
      </c>
      <c r="J14" s="12"/>
      <c r="K14" s="12"/>
      <c r="L14" s="12"/>
      <c r="M14" s="4"/>
    </row>
    <row r="15" spans="1:13" ht="28.5" customHeight="1" x14ac:dyDescent="0.25">
      <c r="A15" s="54" t="s">
        <v>54</v>
      </c>
      <c r="B15" s="54"/>
      <c r="C15" s="54"/>
      <c r="D15" s="54"/>
      <c r="E15" s="54"/>
      <c r="F15" s="54"/>
      <c r="G15" s="54"/>
      <c r="H15" s="54"/>
      <c r="I15" s="54"/>
      <c r="J15" s="54"/>
      <c r="K15" s="54"/>
      <c r="L15" s="12"/>
      <c r="M15" s="4"/>
    </row>
    <row r="16" spans="1:13" x14ac:dyDescent="0.25">
      <c r="A16" s="54" t="s">
        <v>55</v>
      </c>
      <c r="B16" s="54"/>
      <c r="C16" s="54"/>
      <c r="D16" s="54"/>
      <c r="E16" s="54"/>
      <c r="F16" s="54"/>
      <c r="G16" s="54"/>
      <c r="H16" s="54"/>
      <c r="I16" s="54"/>
      <c r="J16" s="54"/>
      <c r="K16" s="54"/>
      <c r="L16" s="12"/>
      <c r="M16" s="4"/>
    </row>
    <row r="17" spans="1:13" x14ac:dyDescent="0.25">
      <c r="A17" s="54" t="s">
        <v>56</v>
      </c>
      <c r="B17" s="54"/>
      <c r="C17" s="54"/>
      <c r="D17" s="54"/>
      <c r="E17" s="54"/>
      <c r="F17" s="54"/>
      <c r="G17" s="54"/>
      <c r="H17" s="54"/>
      <c r="I17" s="54"/>
      <c r="J17" s="54"/>
      <c r="K17" s="54"/>
      <c r="L17" s="12"/>
      <c r="M17" s="4"/>
    </row>
    <row r="18" spans="1:13" x14ac:dyDescent="0.25">
      <c r="A18" s="41" t="s">
        <v>57</v>
      </c>
      <c r="B18" s="41"/>
      <c r="C18" s="41"/>
      <c r="D18" s="41"/>
      <c r="E18" s="41"/>
      <c r="F18" s="41"/>
      <c r="G18" s="41"/>
      <c r="H18" s="41"/>
      <c r="I18" s="41"/>
      <c r="J18" s="41"/>
      <c r="K18" s="41"/>
      <c r="L18" s="12"/>
      <c r="M18" s="4"/>
    </row>
    <row r="19" spans="1:13" ht="25.5" customHeight="1" x14ac:dyDescent="0.25">
      <c r="A19" s="41" t="s">
        <v>58</v>
      </c>
      <c r="B19" s="41"/>
      <c r="C19" s="41"/>
      <c r="D19" s="41"/>
      <c r="E19" s="41"/>
      <c r="F19" s="41"/>
      <c r="G19" s="41"/>
      <c r="H19" s="41"/>
      <c r="I19" s="41"/>
      <c r="J19" s="41"/>
      <c r="K19" s="41"/>
      <c r="L19" s="12"/>
      <c r="M19" s="4"/>
    </row>
    <row r="20" spans="1:13" ht="35.25" customHeight="1" x14ac:dyDescent="0.25">
      <c r="A20" s="41" t="s">
        <v>59</v>
      </c>
      <c r="B20" s="41"/>
      <c r="C20" s="41"/>
      <c r="D20" s="41"/>
      <c r="E20" s="41"/>
      <c r="F20" s="41"/>
      <c r="G20" s="41"/>
      <c r="H20" s="41"/>
      <c r="I20" s="41"/>
      <c r="J20" s="41"/>
      <c r="K20" s="41"/>
      <c r="L20" s="12"/>
      <c r="M20" s="4"/>
    </row>
    <row r="21" spans="1:13" x14ac:dyDescent="0.25">
      <c r="A21" s="41" t="s">
        <v>60</v>
      </c>
      <c r="B21" s="41"/>
      <c r="C21" s="41"/>
      <c r="D21" s="41"/>
      <c r="E21" s="41"/>
      <c r="F21" s="41"/>
      <c r="G21" s="41"/>
      <c r="H21" s="41"/>
      <c r="I21" s="41"/>
      <c r="J21" s="41"/>
      <c r="K21" s="41"/>
      <c r="L21" s="12"/>
      <c r="M21" s="4"/>
    </row>
    <row r="22" spans="1:13" x14ac:dyDescent="0.25">
      <c r="A22" s="41" t="s">
        <v>61</v>
      </c>
      <c r="B22" s="41"/>
      <c r="C22" s="41"/>
      <c r="D22" s="41"/>
      <c r="E22" s="41"/>
      <c r="F22" s="41"/>
      <c r="G22" s="41"/>
      <c r="H22" s="41"/>
      <c r="I22" s="41"/>
      <c r="J22" s="41"/>
      <c r="K22" s="41"/>
      <c r="L22" s="12"/>
      <c r="M22" s="4"/>
    </row>
    <row r="23" spans="1:13" x14ac:dyDescent="0.25">
      <c r="A23" s="41" t="s">
        <v>62</v>
      </c>
      <c r="B23" s="41"/>
      <c r="C23" s="41"/>
      <c r="D23" s="41"/>
      <c r="E23" s="41"/>
      <c r="F23" s="41"/>
      <c r="G23" s="41"/>
      <c r="H23" s="41"/>
      <c r="I23" s="41"/>
      <c r="J23" s="41"/>
      <c r="K23" s="41"/>
      <c r="L23" s="12"/>
      <c r="M23" s="4"/>
    </row>
    <row r="25" spans="1:13" x14ac:dyDescent="0.25">
      <c r="A25" s="12" t="s">
        <v>31</v>
      </c>
    </row>
    <row r="26" spans="1:13" x14ac:dyDescent="0.25">
      <c r="A26" s="12"/>
    </row>
    <row r="27" spans="1:13" ht="19.5" customHeight="1" x14ac:dyDescent="0.25">
      <c r="A27" s="56" t="s">
        <v>11</v>
      </c>
      <c r="B27" s="56" t="s">
        <v>10</v>
      </c>
      <c r="C27" s="56" t="s">
        <v>32</v>
      </c>
      <c r="D27" s="51" t="s">
        <v>37</v>
      </c>
      <c r="E27" s="52"/>
      <c r="F27" s="52"/>
      <c r="G27" s="52"/>
      <c r="H27" s="53"/>
      <c r="I27" s="57" t="s">
        <v>48</v>
      </c>
    </row>
    <row r="28" spans="1:13" ht="39" x14ac:dyDescent="0.25">
      <c r="A28" s="56"/>
      <c r="B28" s="56"/>
      <c r="C28" s="56"/>
      <c r="D28" s="30" t="s">
        <v>33</v>
      </c>
      <c r="E28" s="30" t="s">
        <v>34</v>
      </c>
      <c r="F28" s="30" t="s">
        <v>35</v>
      </c>
      <c r="G28" s="30" t="s">
        <v>36</v>
      </c>
      <c r="H28" s="30" t="s">
        <v>47</v>
      </c>
      <c r="I28" s="57"/>
    </row>
    <row r="29" spans="1:13" x14ac:dyDescent="0.25">
      <c r="A29" s="45" t="s">
        <v>9</v>
      </c>
      <c r="B29" s="45"/>
      <c r="C29" s="31"/>
      <c r="D29" s="37"/>
      <c r="E29" s="37"/>
      <c r="F29" s="37"/>
      <c r="G29" s="37"/>
      <c r="H29" s="37"/>
      <c r="I29" s="37"/>
    </row>
    <row r="30" spans="1:13" x14ac:dyDescent="0.25">
      <c r="A30" s="43"/>
      <c r="B30" s="32" t="s">
        <v>8</v>
      </c>
      <c r="C30" s="33"/>
      <c r="D30" s="33"/>
      <c r="E30" s="33"/>
      <c r="F30" s="33"/>
      <c r="G30" s="33"/>
      <c r="H30" s="37">
        <f>SUM(D30:G30)</f>
        <v>0</v>
      </c>
      <c r="I30" s="33">
        <f>C30-H30</f>
        <v>0</v>
      </c>
    </row>
    <row r="31" spans="1:13" x14ac:dyDescent="0.25">
      <c r="A31" s="43"/>
      <c r="B31" s="32" t="s">
        <v>7</v>
      </c>
      <c r="C31" s="33"/>
      <c r="D31" s="33"/>
      <c r="E31" s="33"/>
      <c r="F31" s="33"/>
      <c r="G31" s="33"/>
      <c r="H31" s="37">
        <f t="shared" ref="H31:H33" si="1">SUM(D31:G31)</f>
        <v>0</v>
      </c>
      <c r="I31" s="33">
        <f t="shared" ref="I31:I33" si="2">C31-H31</f>
        <v>0</v>
      </c>
    </row>
    <row r="32" spans="1:13" x14ac:dyDescent="0.25">
      <c r="A32" s="43"/>
      <c r="B32" s="32" t="s">
        <v>2</v>
      </c>
      <c r="C32" s="33"/>
      <c r="D32" s="33"/>
      <c r="E32" s="33"/>
      <c r="F32" s="33"/>
      <c r="G32" s="33"/>
      <c r="H32" s="37">
        <f t="shared" si="1"/>
        <v>0</v>
      </c>
      <c r="I32" s="33">
        <f t="shared" si="2"/>
        <v>0</v>
      </c>
    </row>
    <row r="33" spans="1:16" x14ac:dyDescent="0.25">
      <c r="A33" s="43"/>
      <c r="B33" s="32" t="s">
        <v>6</v>
      </c>
      <c r="C33" s="33"/>
      <c r="D33" s="33"/>
      <c r="E33" s="33"/>
      <c r="F33" s="33"/>
      <c r="G33" s="33"/>
      <c r="H33" s="37">
        <f t="shared" si="1"/>
        <v>0</v>
      </c>
      <c r="I33" s="33">
        <f t="shared" si="2"/>
        <v>0</v>
      </c>
    </row>
    <row r="34" spans="1:16" x14ac:dyDescent="0.25">
      <c r="A34" s="46" t="s">
        <v>38</v>
      </c>
      <c r="B34" s="46"/>
      <c r="C34" s="36">
        <f>SUM(C30:C33)</f>
        <v>0</v>
      </c>
      <c r="D34" s="36">
        <f t="shared" ref="D34:I34" si="3">SUM(D30:D33)</f>
        <v>0</v>
      </c>
      <c r="E34" s="36">
        <f t="shared" si="3"/>
        <v>0</v>
      </c>
      <c r="F34" s="36">
        <f t="shared" si="3"/>
        <v>0</v>
      </c>
      <c r="G34" s="36">
        <f t="shared" si="3"/>
        <v>0</v>
      </c>
      <c r="H34" s="36">
        <f t="shared" si="3"/>
        <v>0</v>
      </c>
      <c r="I34" s="36">
        <f t="shared" si="3"/>
        <v>0</v>
      </c>
    </row>
    <row r="35" spans="1:16" x14ac:dyDescent="0.25">
      <c r="A35" s="42" t="s">
        <v>5</v>
      </c>
      <c r="B35" s="42"/>
      <c r="C35" s="34"/>
      <c r="D35" s="35"/>
      <c r="E35" s="34"/>
      <c r="F35" s="34"/>
      <c r="G35" s="34"/>
      <c r="H35" s="34"/>
      <c r="I35" s="34"/>
    </row>
    <row r="36" spans="1:16" x14ac:dyDescent="0.25">
      <c r="A36" s="43"/>
      <c r="B36" s="32" t="s">
        <v>4</v>
      </c>
      <c r="C36" s="33"/>
      <c r="D36" s="33"/>
      <c r="E36" s="33"/>
      <c r="F36" s="33"/>
      <c r="G36" s="33"/>
      <c r="H36" s="37">
        <f>SUM(D36:G36)</f>
        <v>0</v>
      </c>
      <c r="I36" s="33">
        <f>C36-H36</f>
        <v>0</v>
      </c>
    </row>
    <row r="37" spans="1:16" x14ac:dyDescent="0.25">
      <c r="A37" s="43"/>
      <c r="B37" s="32" t="s">
        <v>3</v>
      </c>
      <c r="C37" s="33"/>
      <c r="D37" s="33"/>
      <c r="E37" s="33"/>
      <c r="F37" s="33"/>
      <c r="G37" s="33"/>
      <c r="H37" s="37">
        <f t="shared" ref="H37:H39" si="4">SUM(D37:G37)</f>
        <v>0</v>
      </c>
      <c r="I37" s="33">
        <f t="shared" ref="I37:I39" si="5">C37-H37</f>
        <v>0</v>
      </c>
    </row>
    <row r="38" spans="1:16" x14ac:dyDescent="0.25">
      <c r="A38" s="43"/>
      <c r="B38" s="32" t="s">
        <v>2</v>
      </c>
      <c r="C38" s="33"/>
      <c r="D38" s="33"/>
      <c r="E38" s="33"/>
      <c r="F38" s="33"/>
      <c r="G38" s="33"/>
      <c r="H38" s="37">
        <f t="shared" si="4"/>
        <v>0</v>
      </c>
      <c r="I38" s="33">
        <f t="shared" si="5"/>
        <v>0</v>
      </c>
    </row>
    <row r="39" spans="1:16" x14ac:dyDescent="0.25">
      <c r="A39" s="43"/>
      <c r="B39" s="32" t="s">
        <v>1</v>
      </c>
      <c r="C39" s="33"/>
      <c r="D39" s="33"/>
      <c r="E39" s="33"/>
      <c r="F39" s="33"/>
      <c r="G39" s="33"/>
      <c r="H39" s="37">
        <f t="shared" si="4"/>
        <v>0</v>
      </c>
      <c r="I39" s="33">
        <f t="shared" si="5"/>
        <v>0</v>
      </c>
    </row>
    <row r="40" spans="1:16" x14ac:dyDescent="0.25">
      <c r="A40" s="46" t="s">
        <v>39</v>
      </c>
      <c r="B40" s="46"/>
      <c r="C40" s="36">
        <f>SUM(C36:C39)</f>
        <v>0</v>
      </c>
      <c r="D40" s="36">
        <f t="shared" ref="D40" si="6">SUM(D36:D39)</f>
        <v>0</v>
      </c>
      <c r="E40" s="36">
        <f t="shared" ref="E40" si="7">SUM(E36:E39)</f>
        <v>0</v>
      </c>
      <c r="F40" s="36">
        <f t="shared" ref="F40" si="8">SUM(F36:F39)</f>
        <v>0</v>
      </c>
      <c r="G40" s="36">
        <f t="shared" ref="G40" si="9">SUM(G36:G39)</f>
        <v>0</v>
      </c>
      <c r="H40" s="36">
        <f t="shared" ref="H40" si="10">SUM(H36:H39)</f>
        <v>0</v>
      </c>
      <c r="I40" s="36">
        <f t="shared" ref="I40" si="11">SUM(I36:I39)</f>
        <v>0</v>
      </c>
    </row>
    <row r="41" spans="1:16" x14ac:dyDescent="0.25">
      <c r="A41" s="42" t="s">
        <v>40</v>
      </c>
      <c r="B41" s="42"/>
      <c r="C41" s="34"/>
      <c r="D41" s="35"/>
      <c r="E41" s="34"/>
      <c r="F41" s="34"/>
      <c r="G41" s="34"/>
      <c r="H41" s="34"/>
      <c r="I41" s="34"/>
    </row>
    <row r="42" spans="1:16" x14ac:dyDescent="0.25">
      <c r="A42" s="43"/>
      <c r="B42" s="32" t="s">
        <v>41</v>
      </c>
      <c r="C42" s="33"/>
      <c r="D42" s="33"/>
      <c r="E42" s="33"/>
      <c r="F42" s="33"/>
      <c r="G42" s="33"/>
      <c r="H42" s="37">
        <f>SUM(D42:G42)</f>
        <v>0</v>
      </c>
      <c r="I42" s="33">
        <f>C42-H42</f>
        <v>0</v>
      </c>
    </row>
    <row r="43" spans="1:16" x14ac:dyDescent="0.25">
      <c r="A43" s="43"/>
      <c r="B43" s="32" t="s">
        <v>42</v>
      </c>
      <c r="C43" s="33"/>
      <c r="D43" s="33"/>
      <c r="E43" s="33"/>
      <c r="F43" s="33"/>
      <c r="G43" s="33"/>
      <c r="H43" s="37">
        <f t="shared" ref="H43:H45" si="12">SUM(D43:G43)</f>
        <v>0</v>
      </c>
      <c r="I43" s="33">
        <f t="shared" ref="I43:I45" si="13">C43-H43</f>
        <v>0</v>
      </c>
    </row>
    <row r="44" spans="1:16" x14ac:dyDescent="0.25">
      <c r="A44" s="43"/>
      <c r="B44" s="32" t="s">
        <v>2</v>
      </c>
      <c r="C44" s="33"/>
      <c r="D44" s="33"/>
      <c r="E44" s="33"/>
      <c r="F44" s="33"/>
      <c r="G44" s="33"/>
      <c r="H44" s="37">
        <f t="shared" si="12"/>
        <v>0</v>
      </c>
      <c r="I44" s="33">
        <f t="shared" si="13"/>
        <v>0</v>
      </c>
    </row>
    <row r="45" spans="1:16" x14ac:dyDescent="0.25">
      <c r="A45" s="43"/>
      <c r="B45" s="32" t="s">
        <v>43</v>
      </c>
      <c r="C45" s="33"/>
      <c r="D45" s="33"/>
      <c r="E45" s="33"/>
      <c r="F45" s="33"/>
      <c r="G45" s="33"/>
      <c r="H45" s="37">
        <f t="shared" si="12"/>
        <v>0</v>
      </c>
      <c r="I45" s="33">
        <f t="shared" si="13"/>
        <v>0</v>
      </c>
    </row>
    <row r="46" spans="1:16" x14ac:dyDescent="0.25">
      <c r="A46" s="46" t="s">
        <v>44</v>
      </c>
      <c r="B46" s="46"/>
      <c r="C46" s="36">
        <f>SUM(C42:C45)</f>
        <v>0</v>
      </c>
      <c r="D46" s="36">
        <f t="shared" ref="D46" si="14">SUM(D42:D45)</f>
        <v>0</v>
      </c>
      <c r="E46" s="36">
        <f t="shared" ref="E46" si="15">SUM(E42:E45)</f>
        <v>0</v>
      </c>
      <c r="F46" s="36">
        <f t="shared" ref="F46" si="16">SUM(F42:F45)</f>
        <v>0</v>
      </c>
      <c r="G46" s="36">
        <f t="shared" ref="G46" si="17">SUM(G42:G45)</f>
        <v>0</v>
      </c>
      <c r="H46" s="36">
        <f t="shared" ref="H46" si="18">SUM(H42:H45)</f>
        <v>0</v>
      </c>
      <c r="I46" s="36">
        <f t="shared" ref="I46" si="19">SUM(I42:I45)</f>
        <v>0</v>
      </c>
    </row>
    <row r="47" spans="1:16" s="16" customFormat="1" ht="26.25" customHeight="1" x14ac:dyDescent="0.25">
      <c r="A47" s="58" t="s">
        <v>45</v>
      </c>
      <c r="B47" s="58"/>
      <c r="C47" s="38"/>
      <c r="D47" s="38"/>
      <c r="E47" s="38"/>
      <c r="F47" s="38"/>
      <c r="G47" s="38"/>
      <c r="H47" s="37">
        <f t="shared" ref="H47" si="20">SUM(D47:G47)</f>
        <v>0</v>
      </c>
      <c r="I47" s="33">
        <f t="shared" ref="I47" si="21">C47-H47</f>
        <v>0</v>
      </c>
      <c r="J47" s="10"/>
      <c r="K47" s="10"/>
      <c r="L47" s="10"/>
      <c r="M47" s="10"/>
      <c r="N47" s="10"/>
      <c r="O47" s="10"/>
      <c r="P47" s="10"/>
    </row>
    <row r="48" spans="1:16" ht="18" customHeight="1" x14ac:dyDescent="0.25">
      <c r="A48" s="55" t="s">
        <v>12</v>
      </c>
      <c r="B48" s="55"/>
      <c r="C48" s="39">
        <f>C34+C40+C46+C47</f>
        <v>0</v>
      </c>
      <c r="D48" s="39">
        <f t="shared" ref="D48:I48" si="22">D34+D40+D46+D47</f>
        <v>0</v>
      </c>
      <c r="E48" s="39">
        <f t="shared" si="22"/>
        <v>0</v>
      </c>
      <c r="F48" s="39">
        <f t="shared" si="22"/>
        <v>0</v>
      </c>
      <c r="G48" s="39">
        <f t="shared" si="22"/>
        <v>0</v>
      </c>
      <c r="H48" s="39">
        <f t="shared" si="22"/>
        <v>0</v>
      </c>
      <c r="I48" s="39">
        <f t="shared" si="22"/>
        <v>0</v>
      </c>
    </row>
    <row r="49" spans="1:13" ht="18" customHeight="1" x14ac:dyDescent="0.25">
      <c r="A49" s="47" t="s">
        <v>0</v>
      </c>
      <c r="B49" s="47"/>
      <c r="C49" s="31"/>
      <c r="D49" s="31"/>
      <c r="E49" s="48"/>
      <c r="F49" s="49"/>
      <c r="G49" s="50"/>
      <c r="H49" s="37">
        <f t="shared" ref="H49" si="23">SUM(D49:G49)</f>
        <v>0</v>
      </c>
      <c r="I49" s="33">
        <f t="shared" ref="I49" si="24">C49-H49</f>
        <v>0</v>
      </c>
    </row>
    <row r="50" spans="1:13" ht="18.75" customHeight="1" x14ac:dyDescent="0.25">
      <c r="A50" s="55" t="s">
        <v>46</v>
      </c>
      <c r="B50" s="55"/>
      <c r="C50" s="39">
        <f>C48+C49</f>
        <v>0</v>
      </c>
      <c r="D50" s="39">
        <f>D48+D49</f>
        <v>0</v>
      </c>
      <c r="E50" s="39">
        <f>E48</f>
        <v>0</v>
      </c>
      <c r="F50" s="39">
        <f t="shared" ref="F50:G50" si="25">F48</f>
        <v>0</v>
      </c>
      <c r="G50" s="39">
        <f t="shared" si="25"/>
        <v>0</v>
      </c>
      <c r="H50" s="39">
        <f t="shared" ref="H50:I50" si="26">H48+H49</f>
        <v>0</v>
      </c>
      <c r="I50" s="39">
        <f t="shared" si="26"/>
        <v>0</v>
      </c>
    </row>
    <row r="52" spans="1:13" x14ac:dyDescent="0.25">
      <c r="A52" s="17" t="s">
        <v>21</v>
      </c>
    </row>
    <row r="53" spans="1:13" ht="30.75" customHeight="1" x14ac:dyDescent="0.25">
      <c r="A53" s="41" t="s">
        <v>49</v>
      </c>
      <c r="B53" s="41"/>
      <c r="C53" s="41"/>
      <c r="D53" s="41"/>
      <c r="E53" s="41"/>
      <c r="F53" s="41"/>
      <c r="G53" s="41"/>
      <c r="H53" s="41"/>
      <c r="I53" s="18"/>
      <c r="J53" s="18"/>
      <c r="K53" s="18"/>
      <c r="L53" s="18"/>
      <c r="M53" s="18"/>
    </row>
  </sheetData>
  <mergeCells count="32">
    <mergeCell ref="A50:B50"/>
    <mergeCell ref="A48:B48"/>
    <mergeCell ref="K9:K10"/>
    <mergeCell ref="A27:A28"/>
    <mergeCell ref="B27:B28"/>
    <mergeCell ref="C27:C28"/>
    <mergeCell ref="I27:I28"/>
    <mergeCell ref="A47:B47"/>
    <mergeCell ref="A42:A45"/>
    <mergeCell ref="A40:B40"/>
    <mergeCell ref="A46:B46"/>
    <mergeCell ref="A18:K18"/>
    <mergeCell ref="A19:K19"/>
    <mergeCell ref="A20:K20"/>
    <mergeCell ref="A21:K21"/>
    <mergeCell ref="A22:K22"/>
    <mergeCell ref="A23:K23"/>
    <mergeCell ref="A53:H53"/>
    <mergeCell ref="A35:B35"/>
    <mergeCell ref="A36:A39"/>
    <mergeCell ref="H9:J9"/>
    <mergeCell ref="A9:G9"/>
    <mergeCell ref="A29:B29"/>
    <mergeCell ref="A30:A33"/>
    <mergeCell ref="A34:B34"/>
    <mergeCell ref="A41:B41"/>
    <mergeCell ref="A49:B49"/>
    <mergeCell ref="E49:G49"/>
    <mergeCell ref="D27:H27"/>
    <mergeCell ref="A15:K15"/>
    <mergeCell ref="A16:K16"/>
    <mergeCell ref="A17:K17"/>
  </mergeCells>
  <pageMargins left="0.25" right="0.25" top="0.75" bottom="0.75" header="0.3" footer="0.3"/>
  <pageSetup scale="68" orientation="landscape"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Nasiba Kasymova</dc:creator>
  <cp:lastModifiedBy>Nina Berg</cp:lastModifiedBy>
  <cp:lastPrinted>2025-08-15T00:26:40Z</cp:lastPrinted>
  <dcterms:created xsi:type="dcterms:W3CDTF">2025-07-14T13:19:15Z</dcterms:created>
  <dcterms:modified xsi:type="dcterms:W3CDTF">2025-10-06T14:24:58Z</dcterms:modified>
</cp:coreProperties>
</file>